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c\Desktop\regulamin 24.01.2019\"/>
    </mc:Choice>
  </mc:AlternateContent>
  <bookViews>
    <workbookView xWindow="0" yWindow="0" windowWidth="23040" windowHeight="8040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9" i="1" l="1"/>
  <c r="L20" i="1"/>
  <c r="L21" i="1"/>
  <c r="L22" i="1"/>
  <c r="L23" i="1"/>
  <c r="M23" i="1" s="1"/>
  <c r="L24" i="1"/>
  <c r="L25" i="1"/>
  <c r="M25" i="1" s="1"/>
  <c r="M19" i="1"/>
  <c r="M20" i="1"/>
  <c r="M21" i="1"/>
  <c r="M22" i="1"/>
  <c r="M24" i="1"/>
  <c r="M17" i="1"/>
  <c r="M18" i="1"/>
  <c r="M16" i="1"/>
  <c r="L17" i="1" l="1"/>
  <c r="L18" i="1"/>
  <c r="L16" i="1"/>
  <c r="J18" i="1" l="1"/>
  <c r="J17" i="1" l="1"/>
  <c r="J19" i="1"/>
  <c r="J20" i="1"/>
  <c r="J21" i="1"/>
  <c r="J22" i="1"/>
  <c r="J23" i="1"/>
  <c r="J24" i="1"/>
  <c r="J25" i="1"/>
  <c r="J16" i="1"/>
</calcChain>
</file>

<file path=xl/sharedStrings.xml><?xml version="1.0" encoding="utf-8"?>
<sst xmlns="http://schemas.openxmlformats.org/spreadsheetml/2006/main" count="36" uniqueCount="31">
  <si>
    <t xml:space="preserve">Załącznik nr 11 do Regulaminu Funduszu Przedsiębiorczości Społecznej </t>
  </si>
  <si>
    <t>Załącznik należy uzupełnić w przypadku planowania zakupów środków o wartości równej bądź wyższej niż 1 000,00 zł brutto</t>
  </si>
  <si>
    <t>Szacowanie rynkowych cen produktów planowanych do zakupu</t>
  </si>
  <si>
    <t xml:space="preserve">Zestawienie aktywów trwałych i środków obrotowych o wartości jednostkowej równiej bądź wyższej niż 1 000,00 złotych </t>
  </si>
  <si>
    <t>Zakupy finansowane w ramach dotacji</t>
  </si>
  <si>
    <t>Lp.</t>
  </si>
  <si>
    <t>Numer pozycji w biznesplanie</t>
  </si>
  <si>
    <t>Nazwa i opis produktu</t>
  </si>
  <si>
    <t xml:space="preserve">Wartość produktu  brutto </t>
  </si>
  <si>
    <t>Wariant I</t>
  </si>
  <si>
    <t>Cena</t>
  </si>
  <si>
    <t>Żródło</t>
  </si>
  <si>
    <t>Wariant II</t>
  </si>
  <si>
    <t>Wariant III</t>
  </si>
  <si>
    <t>Uśredniona wartość brutto przedmiotu</t>
  </si>
  <si>
    <t>Wartość produktu ujęta w biznesplanie</t>
  </si>
  <si>
    <t>Legenda:</t>
  </si>
  <si>
    <t>Nazwa produktu</t>
  </si>
  <si>
    <t>wpisujemy nazwę tożsamą z informacją zawartą w Biznesplanie</t>
  </si>
  <si>
    <t xml:space="preserve">Opis produktu </t>
  </si>
  <si>
    <t xml:space="preserve">wpisujemy informację dot. planowanego zakupu produktu, parametry techniczne i jakościowe, wymiary, cechy szczególne </t>
  </si>
  <si>
    <t>wpisujemy wartość jednostkową produktu brutto</t>
  </si>
  <si>
    <t>Źródło</t>
  </si>
  <si>
    <t>wklejamy adres strony www, bądź wpisujemy: informacja telefoniczna, bądź mailowa od producenta)</t>
  </si>
  <si>
    <t>Gdy w kolumnie nr 13 wartość jest miejsza bądź równa 110%, uzasadnienie nie jest wymagane.</t>
  </si>
  <si>
    <t xml:space="preserve">W przypadku otrzymania wsparcia finansowego podmiot zobowiazuje się do przechowywania wersji papierowej wyceny (trzech wariantów) poszczególnych produktów w okresie 12 miesięcy od dnia podpisania umowy o przyznanie wsparcia finansowego. </t>
  </si>
  <si>
    <t xml:space="preserve">Nazwa grupy inicjatywnej/przedsiębiorstwa społecznego: ………………………………………………………………………………………………………... </t>
  </si>
  <si>
    <t xml:space="preserve">13 = 12/11*100% </t>
  </si>
  <si>
    <t>Porównanie do średniej ceny rynkowej</t>
  </si>
  <si>
    <t>Uzasadnienie potrzeby zakupu produktu o cenie wyższej niż średniorynkowa (wypełnić, gdy porównanie do średniej przekracza 110%)</t>
  </si>
  <si>
    <t>11= (5+7+9)/3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</si>
</sst>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zł&quot;"/>
    <numFmt numFmtId="165" formatCode="_-* #,##0\ &quot;zł&quot;_-;\-* #,##0\ &quot;zł&quot;_-;_-* &quot;-&quot;\ &quot;zł&quot;_-;_-@"/>
  </numFmts>
  <fonts count="15" x14ac:knownFonts="1">
    <font>
      <sz val="11"/>
      <color theme="1"/>
      <name val="Calibri"/>
      <family val="2"/>
      <charset val="238"/>
      <scheme val="minor"/>
    </font>
    <font>
      <b/>
      <sz val="11"/>
      <name val="Arial Narrow"/>
      <family val="2"/>
      <charset val="238"/>
    </font>
    <font>
      <sz val="11"/>
      <color rgb="FFFF0000"/>
      <name val="Arial Narrow"/>
      <family val="2"/>
      <charset val="238"/>
    </font>
    <font>
      <sz val="11"/>
      <color rgb="FF000000"/>
      <name val="Arial Narrow"/>
      <family val="2"/>
      <charset val="238"/>
    </font>
    <font>
      <b/>
      <i/>
      <sz val="11"/>
      <color rgb="FF000000"/>
      <name val="Arial Narrow"/>
      <family val="2"/>
      <charset val="238"/>
    </font>
    <font>
      <b/>
      <sz val="14"/>
      <name val="Arial Narrow"/>
      <family val="2"/>
      <charset val="238"/>
    </font>
    <font>
      <sz val="11"/>
      <name val="Calibri"/>
      <family val="2"/>
      <charset val="238"/>
    </font>
    <font>
      <b/>
      <sz val="12"/>
      <name val="Arial Narrow"/>
      <family val="2"/>
      <charset val="238"/>
    </font>
    <font>
      <b/>
      <sz val="11"/>
      <color rgb="FF000000"/>
      <name val="Arial Narrow"/>
      <family val="2"/>
      <charset val="238"/>
    </font>
    <font>
      <b/>
      <i/>
      <sz val="11"/>
      <name val="Arial Narrow"/>
      <family val="2"/>
      <charset val="238"/>
    </font>
    <font>
      <i/>
      <sz val="11"/>
      <color rgb="FF000000"/>
      <name val="Arial Narrow"/>
      <family val="2"/>
      <charset val="238"/>
    </font>
    <font>
      <sz val="11"/>
      <color theme="1"/>
      <name val="Arial Narrow"/>
      <family val="2"/>
      <charset val="238"/>
    </font>
    <font>
      <b/>
      <sz val="8"/>
      <color rgb="FF000000"/>
      <name val="Arial Narrow"/>
      <family val="2"/>
      <charset val="238"/>
    </font>
    <font>
      <b/>
      <sz val="11"/>
      <color theme="1"/>
      <name val="Arial Narrow"/>
      <family val="2"/>
      <charset val="238"/>
    </font>
    <font>
      <sz val="11"/>
      <color theme="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rgb="FFEEECE1"/>
        <bgColor rgb="FFEEECE1"/>
      </patternFill>
    </fill>
    <fill>
      <patternFill patternType="solid">
        <fgColor rgb="FFD8D8D8"/>
        <bgColor rgb="FFD8D8D8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rgb="FFD8D8D8"/>
      </patternFill>
    </fill>
    <fill>
      <patternFill patternType="solid">
        <fgColor rgb="FFD6E3BC"/>
        <bgColor rgb="FFD6E3BC"/>
      </patternFill>
    </fill>
    <fill>
      <patternFill patternType="solid">
        <fgColor theme="2" tint="-9.9978637043366805E-2"/>
        <bgColor indexed="64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4" fillId="0" borderId="0" applyFont="0" applyFill="0" applyBorder="0" applyAlignment="0" applyProtection="0"/>
  </cellStyleXfs>
  <cellXfs count="48">
    <xf numFmtId="0" fontId="0" fillId="0" borderId="0" xfId="0"/>
    <xf numFmtId="0" fontId="1" fillId="0" borderId="0" xfId="0" applyFont="1" applyAlignment="1"/>
    <xf numFmtId="0" fontId="0" fillId="0" borderId="0" xfId="0" applyFont="1" applyAlignment="1"/>
    <xf numFmtId="0" fontId="2" fillId="0" borderId="0" xfId="0" applyFont="1" applyAlignment="1"/>
    <xf numFmtId="0" fontId="3" fillId="0" borderId="0" xfId="0" applyFont="1"/>
    <xf numFmtId="0" fontId="4" fillId="0" borderId="0" xfId="0" applyFont="1"/>
    <xf numFmtId="0" fontId="10" fillId="0" borderId="0" xfId="0" applyFont="1"/>
    <xf numFmtId="0" fontId="11" fillId="0" borderId="10" xfId="0" applyFont="1" applyBorder="1" applyAlignment="1">
      <alignment horizontal="center"/>
    </xf>
    <xf numFmtId="0" fontId="11" fillId="0" borderId="10" xfId="0" applyFont="1" applyBorder="1"/>
    <xf numFmtId="164" fontId="3" fillId="0" borderId="9" xfId="0" applyNumberFormat="1" applyFont="1" applyBorder="1" applyAlignment="1">
      <alignment wrapText="1"/>
    </xf>
    <xf numFmtId="4" fontId="11" fillId="0" borderId="10" xfId="0" applyNumberFormat="1" applyFont="1" applyBorder="1"/>
    <xf numFmtId="164" fontId="11" fillId="0" borderId="10" xfId="0" applyNumberFormat="1" applyFont="1" applyBorder="1"/>
    <xf numFmtId="4" fontId="3" fillId="0" borderId="9" xfId="0" applyNumberFormat="1" applyFont="1" applyBorder="1" applyAlignment="1">
      <alignment wrapText="1"/>
    </xf>
    <xf numFmtId="0" fontId="11" fillId="0" borderId="12" xfId="0" applyFont="1" applyBorder="1" applyAlignment="1">
      <alignment horizontal="center"/>
    </xf>
    <xf numFmtId="0" fontId="11" fillId="0" borderId="12" xfId="0" applyFont="1" applyBorder="1"/>
    <xf numFmtId="164" fontId="3" fillId="0" borderId="8" xfId="0" applyNumberFormat="1" applyFont="1" applyBorder="1" applyAlignment="1">
      <alignment wrapText="1"/>
    </xf>
    <xf numFmtId="4" fontId="3" fillId="0" borderId="8" xfId="0" applyNumberFormat="1" applyFont="1" applyBorder="1" applyAlignment="1">
      <alignment wrapText="1"/>
    </xf>
    <xf numFmtId="164" fontId="11" fillId="0" borderId="12" xfId="0" applyNumberFormat="1" applyFont="1" applyBorder="1"/>
    <xf numFmtId="0" fontId="12" fillId="3" borderId="10" xfId="0" applyFont="1" applyFill="1" applyBorder="1" applyAlignment="1">
      <alignment horizontal="center" vertical="center" wrapText="1"/>
    </xf>
    <xf numFmtId="0" fontId="12" fillId="3" borderId="10" xfId="0" applyFont="1" applyFill="1" applyBorder="1" applyAlignment="1">
      <alignment horizontal="center"/>
    </xf>
    <xf numFmtId="165" fontId="8" fillId="7" borderId="8" xfId="0" applyNumberFormat="1" applyFont="1" applyFill="1" applyBorder="1" applyAlignment="1">
      <alignment wrapText="1"/>
    </xf>
    <xf numFmtId="165" fontId="8" fillId="7" borderId="9" xfId="0" applyNumberFormat="1" applyFont="1" applyFill="1" applyBorder="1" applyAlignment="1">
      <alignment wrapText="1"/>
    </xf>
    <xf numFmtId="164" fontId="13" fillId="7" borderId="10" xfId="0" applyNumberFormat="1" applyFont="1" applyFill="1" applyBorder="1"/>
    <xf numFmtId="0" fontId="1" fillId="0" borderId="0" xfId="0" applyFont="1"/>
    <xf numFmtId="0" fontId="8" fillId="4" borderId="1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/>
    </xf>
    <xf numFmtId="0" fontId="6" fillId="0" borderId="0" xfId="0" applyFont="1" applyBorder="1"/>
    <xf numFmtId="0" fontId="7" fillId="2" borderId="0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vertical="center"/>
    </xf>
    <xf numFmtId="0" fontId="8" fillId="4" borderId="2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vertical="center"/>
    </xf>
    <xf numFmtId="0" fontId="6" fillId="4" borderId="4" xfId="0" applyFont="1" applyFill="1" applyBorder="1" applyAlignment="1">
      <alignment vertical="center"/>
    </xf>
    <xf numFmtId="0" fontId="8" fillId="5" borderId="1" xfId="0" applyFont="1" applyFill="1" applyBorder="1" applyAlignment="1">
      <alignment horizontal="center" vertical="center" wrapText="1"/>
    </xf>
    <xf numFmtId="0" fontId="8" fillId="5" borderId="5" xfId="0" applyFont="1" applyFill="1" applyBorder="1" applyAlignment="1">
      <alignment horizontal="center" vertical="center" wrapText="1"/>
    </xf>
    <xf numFmtId="0" fontId="6" fillId="4" borderId="7" xfId="0" applyFont="1" applyFill="1" applyBorder="1" applyAlignment="1">
      <alignment vertical="center"/>
    </xf>
    <xf numFmtId="0" fontId="4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4" fillId="6" borderId="0" xfId="0" applyFont="1" applyFill="1" applyBorder="1" applyAlignment="1">
      <alignment horizontal="left"/>
    </xf>
    <xf numFmtId="0" fontId="6" fillId="0" borderId="0" xfId="0" applyFont="1" applyBorder="1" applyAlignment="1">
      <alignment horizontal="left"/>
    </xf>
    <xf numFmtId="0" fontId="4" fillId="0" borderId="0" xfId="0" applyFont="1" applyAlignment="1">
      <alignment horizontal="left" vertical="top" wrapText="1"/>
    </xf>
    <xf numFmtId="0" fontId="8" fillId="4" borderId="10" xfId="0" applyFont="1" applyFill="1" applyBorder="1" applyAlignment="1">
      <alignment horizontal="center" vertical="center" wrapText="1"/>
    </xf>
    <xf numFmtId="0" fontId="8" fillId="4" borderId="11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8" fillId="4" borderId="2" xfId="0" applyFont="1" applyFill="1" applyBorder="1" applyAlignment="1">
      <alignment horizontal="center" vertical="center"/>
    </xf>
    <xf numFmtId="9" fontId="11" fillId="0" borderId="12" xfId="1" applyFont="1" applyBorder="1"/>
  </cellXfs>
  <cellStyles count="2">
    <cellStyle name="Normalny" xfId="0" builtinId="0"/>
    <cellStyle name="Procentowy" xfId="1" builtinId="5"/>
  </cellStyles>
  <dxfs count="1">
    <dxf>
      <font>
        <color rgb="FF006100"/>
      </font>
      <fill>
        <patternFill patternType="solid">
          <fgColor rgb="FFC6EFCE"/>
          <bgColor rgb="FFC6EFCE"/>
        </patternFill>
      </fill>
      <border>
        <left/>
        <right/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12</xdr:col>
      <xdr:colOff>1920240</xdr:colOff>
      <xdr:row>2</xdr:row>
      <xdr:rowOff>58327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0622280" cy="774607"/>
        </a:xfrm>
        <a:prstGeom prst="rect">
          <a:avLst/>
        </a:prstGeom>
      </xdr:spPr>
    </xdr:pic>
    <xdr:clientData/>
  </xdr:twoCellAnchor>
  <xdr:twoCellAnchor editAs="oneCell">
    <xdr:from>
      <xdr:col>0</xdr:col>
      <xdr:colOff>30480</xdr:colOff>
      <xdr:row>34</xdr:row>
      <xdr:rowOff>60960</xdr:rowOff>
    </xdr:from>
    <xdr:to>
      <xdr:col>12</xdr:col>
      <xdr:colOff>1859723</xdr:colOff>
      <xdr:row>37</xdr:row>
      <xdr:rowOff>175260</xdr:rowOff>
    </xdr:to>
    <xdr:pic>
      <xdr:nvPicPr>
        <xdr:cNvPr id="5" name="Obraz 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0480" y="7101840"/>
          <a:ext cx="10531283" cy="6629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8"/>
  <sheetViews>
    <sheetView tabSelected="1" topLeftCell="A16" workbookViewId="0">
      <selection activeCell="J27" sqref="J27"/>
    </sheetView>
  </sheetViews>
  <sheetFormatPr defaultRowHeight="14.4" x14ac:dyDescent="0.3"/>
  <cols>
    <col min="1" max="1" width="5.5546875" customWidth="1"/>
    <col min="2" max="2" width="11.77734375" customWidth="1"/>
    <col min="3" max="3" width="18.21875" customWidth="1"/>
    <col min="4" max="4" width="10.109375" customWidth="1"/>
    <col min="6" max="6" width="10.33203125" customWidth="1"/>
    <col min="8" max="8" width="9.44140625" bestFit="1" customWidth="1"/>
    <col min="10" max="10" width="10.77734375" customWidth="1"/>
    <col min="11" max="11" width="12.6640625" customWidth="1"/>
    <col min="12" max="12" width="11.33203125" customWidth="1"/>
    <col min="13" max="13" width="28.109375" customWidth="1"/>
  </cols>
  <sheetData>
    <row r="1" spans="1:13" ht="42" customHeight="1" x14ac:dyDescent="0.3"/>
    <row r="3" spans="1:13" ht="5.4" customHeight="1" x14ac:dyDescent="0.3"/>
    <row r="4" spans="1:13" x14ac:dyDescent="0.3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22.2" customHeight="1" x14ac:dyDescent="0.3">
      <c r="A5" s="3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3" x14ac:dyDescent="0.3">
      <c r="A6" s="23" t="s">
        <v>26</v>
      </c>
      <c r="B6" s="23"/>
      <c r="C6" s="23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2.8" customHeight="1" x14ac:dyDescent="0.3">
      <c r="A7" s="5" t="s">
        <v>1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</row>
    <row r="8" spans="1:13" ht="25.8" customHeight="1" x14ac:dyDescent="0.35">
      <c r="A8" s="25" t="s">
        <v>2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</row>
    <row r="9" spans="1:13" ht="15.6" x14ac:dyDescent="0.3">
      <c r="A9" s="27" t="s">
        <v>3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</row>
    <row r="10" spans="1:13" ht="15.6" x14ac:dyDescent="0.3">
      <c r="A10" s="27" t="s">
        <v>4</v>
      </c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</row>
    <row r="11" spans="1:13" ht="7.8" customHeight="1" x14ac:dyDescent="0.3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</row>
    <row r="12" spans="1:13" ht="19.2" customHeight="1" x14ac:dyDescent="0.3">
      <c r="A12" s="28" t="s">
        <v>5</v>
      </c>
      <c r="B12" s="28" t="s">
        <v>6</v>
      </c>
      <c r="C12" s="28" t="s">
        <v>7</v>
      </c>
      <c r="D12" s="30" t="s">
        <v>8</v>
      </c>
      <c r="E12" s="31"/>
      <c r="F12" s="31"/>
      <c r="G12" s="31"/>
      <c r="H12" s="31"/>
      <c r="I12" s="32"/>
      <c r="J12" s="33" t="s">
        <v>14</v>
      </c>
      <c r="K12" s="28" t="s">
        <v>15</v>
      </c>
      <c r="L12" s="34" t="s">
        <v>28</v>
      </c>
      <c r="M12" s="41" t="s">
        <v>29</v>
      </c>
    </row>
    <row r="13" spans="1:13" ht="24" customHeight="1" x14ac:dyDescent="0.3">
      <c r="A13" s="29"/>
      <c r="B13" s="29"/>
      <c r="C13" s="29"/>
      <c r="D13" s="46" t="s">
        <v>9</v>
      </c>
      <c r="E13" s="32"/>
      <c r="F13" s="46" t="s">
        <v>12</v>
      </c>
      <c r="G13" s="32"/>
      <c r="H13" s="46" t="s">
        <v>13</v>
      </c>
      <c r="I13" s="32"/>
      <c r="J13" s="29"/>
      <c r="K13" s="29"/>
      <c r="L13" s="35"/>
      <c r="M13" s="41"/>
    </row>
    <row r="14" spans="1:13" ht="22.2" customHeight="1" x14ac:dyDescent="0.3">
      <c r="A14" s="29"/>
      <c r="B14" s="29"/>
      <c r="C14" s="29"/>
      <c r="D14" s="24" t="s">
        <v>10</v>
      </c>
      <c r="E14" s="24" t="s">
        <v>11</v>
      </c>
      <c r="F14" s="24" t="s">
        <v>10</v>
      </c>
      <c r="G14" s="24" t="s">
        <v>11</v>
      </c>
      <c r="H14" s="24" t="s">
        <v>10</v>
      </c>
      <c r="I14" s="24" t="s">
        <v>22</v>
      </c>
      <c r="J14" s="29"/>
      <c r="K14" s="29"/>
      <c r="L14" s="35"/>
      <c r="M14" s="42"/>
    </row>
    <row r="15" spans="1:13" ht="15" customHeight="1" x14ac:dyDescent="0.3">
      <c r="A15" s="18">
        <v>1</v>
      </c>
      <c r="B15" s="18">
        <v>2</v>
      </c>
      <c r="C15" s="18">
        <v>3</v>
      </c>
      <c r="D15" s="19">
        <v>5</v>
      </c>
      <c r="E15" s="19">
        <v>6</v>
      </c>
      <c r="F15" s="19">
        <v>7</v>
      </c>
      <c r="G15" s="19">
        <v>8</v>
      </c>
      <c r="H15" s="19">
        <v>9</v>
      </c>
      <c r="I15" s="19">
        <v>10</v>
      </c>
      <c r="J15" s="18" t="s">
        <v>30</v>
      </c>
      <c r="K15" s="18">
        <v>12</v>
      </c>
      <c r="L15" s="18" t="s">
        <v>27</v>
      </c>
      <c r="M15" s="18">
        <v>14</v>
      </c>
    </row>
    <row r="16" spans="1:13" x14ac:dyDescent="0.3">
      <c r="A16" s="13">
        <v>1</v>
      </c>
      <c r="B16" s="14"/>
      <c r="C16" s="14"/>
      <c r="D16" s="15">
        <v>5400</v>
      </c>
      <c r="E16" s="14"/>
      <c r="F16" s="16">
        <v>6000</v>
      </c>
      <c r="G16" s="14"/>
      <c r="H16" s="15">
        <v>4000</v>
      </c>
      <c r="I16" s="14"/>
      <c r="J16" s="17">
        <f>(D16+F16+H16)/3</f>
        <v>5133.333333333333</v>
      </c>
      <c r="K16" s="20">
        <v>6000</v>
      </c>
      <c r="L16" s="47">
        <f>K16/J16*100%</f>
        <v>1.168831168831169</v>
      </c>
      <c r="M16" s="13" t="str">
        <f>IF(L16&lt;=110%,"nie dotyczy","uzasadnienie")</f>
        <v>uzasadnienie</v>
      </c>
    </row>
    <row r="17" spans="1:13" x14ac:dyDescent="0.3">
      <c r="A17" s="7">
        <v>2</v>
      </c>
      <c r="B17" s="8"/>
      <c r="C17" s="8"/>
      <c r="D17" s="9">
        <v>5000</v>
      </c>
      <c r="E17" s="8"/>
      <c r="F17" s="12">
        <v>4500</v>
      </c>
      <c r="G17" s="8"/>
      <c r="H17" s="9">
        <v>4000</v>
      </c>
      <c r="I17" s="8"/>
      <c r="J17" s="11">
        <f t="shared" ref="J17:J25" si="0">(D17+F17+H17)/3</f>
        <v>4500</v>
      </c>
      <c r="K17" s="21">
        <v>4500</v>
      </c>
      <c r="L17" s="47">
        <f t="shared" ref="L17:L25" si="1">K17/J17*100%</f>
        <v>1</v>
      </c>
      <c r="M17" s="13" t="str">
        <f t="shared" ref="M17:M25" si="2">IF(L17&lt;=110%,"nie dotyczy","uzasadnienie")</f>
        <v>nie dotyczy</v>
      </c>
    </row>
    <row r="18" spans="1:13" x14ac:dyDescent="0.3">
      <c r="A18" s="7">
        <v>3</v>
      </c>
      <c r="B18" s="8"/>
      <c r="C18" s="8"/>
      <c r="D18" s="9">
        <v>22000</v>
      </c>
      <c r="E18" s="8"/>
      <c r="F18" s="12">
        <v>25000</v>
      </c>
      <c r="G18" s="8"/>
      <c r="H18" s="9">
        <v>20000</v>
      </c>
      <c r="I18" s="8"/>
      <c r="J18" s="11">
        <f t="shared" si="0"/>
        <v>22333.333333333332</v>
      </c>
      <c r="K18" s="21">
        <v>22000</v>
      </c>
      <c r="L18" s="47">
        <f t="shared" si="1"/>
        <v>0.98507462686567171</v>
      </c>
      <c r="M18" s="13" t="str">
        <f t="shared" si="2"/>
        <v>nie dotyczy</v>
      </c>
    </row>
    <row r="19" spans="1:13" x14ac:dyDescent="0.3">
      <c r="A19" s="7">
        <v>4</v>
      </c>
      <c r="B19" s="8"/>
      <c r="C19" s="8"/>
      <c r="D19" s="11"/>
      <c r="E19" s="8"/>
      <c r="F19" s="10"/>
      <c r="G19" s="8"/>
      <c r="H19" s="11"/>
      <c r="I19" s="8"/>
      <c r="J19" s="11">
        <f t="shared" si="0"/>
        <v>0</v>
      </c>
      <c r="K19" s="22"/>
      <c r="L19" s="47" t="e">
        <f t="shared" si="1"/>
        <v>#DIV/0!</v>
      </c>
      <c r="M19" s="13" t="e">
        <f t="shared" si="2"/>
        <v>#DIV/0!</v>
      </c>
    </row>
    <row r="20" spans="1:13" x14ac:dyDescent="0.3">
      <c r="A20" s="7">
        <v>5</v>
      </c>
      <c r="B20" s="8"/>
      <c r="C20" s="8"/>
      <c r="D20" s="11"/>
      <c r="E20" s="8"/>
      <c r="F20" s="10"/>
      <c r="G20" s="8"/>
      <c r="H20" s="11"/>
      <c r="I20" s="8"/>
      <c r="J20" s="11">
        <f t="shared" si="0"/>
        <v>0</v>
      </c>
      <c r="K20" s="22"/>
      <c r="L20" s="47" t="e">
        <f t="shared" si="1"/>
        <v>#DIV/0!</v>
      </c>
      <c r="M20" s="13" t="e">
        <f t="shared" si="2"/>
        <v>#DIV/0!</v>
      </c>
    </row>
    <row r="21" spans="1:13" x14ac:dyDescent="0.3">
      <c r="A21" s="7">
        <v>6</v>
      </c>
      <c r="B21" s="8"/>
      <c r="C21" s="8"/>
      <c r="D21" s="11"/>
      <c r="E21" s="8"/>
      <c r="F21" s="10"/>
      <c r="G21" s="8"/>
      <c r="H21" s="11"/>
      <c r="I21" s="8"/>
      <c r="J21" s="11">
        <f t="shared" si="0"/>
        <v>0</v>
      </c>
      <c r="K21" s="22"/>
      <c r="L21" s="47" t="e">
        <f t="shared" si="1"/>
        <v>#DIV/0!</v>
      </c>
      <c r="M21" s="13" t="e">
        <f t="shared" si="2"/>
        <v>#DIV/0!</v>
      </c>
    </row>
    <row r="22" spans="1:13" x14ac:dyDescent="0.3">
      <c r="A22" s="7">
        <v>7</v>
      </c>
      <c r="B22" s="8"/>
      <c r="C22" s="8"/>
      <c r="D22" s="11"/>
      <c r="E22" s="8"/>
      <c r="F22" s="10"/>
      <c r="G22" s="8"/>
      <c r="H22" s="11"/>
      <c r="I22" s="8"/>
      <c r="J22" s="11">
        <f t="shared" si="0"/>
        <v>0</v>
      </c>
      <c r="K22" s="22"/>
      <c r="L22" s="47" t="e">
        <f t="shared" si="1"/>
        <v>#DIV/0!</v>
      </c>
      <c r="M22" s="13" t="e">
        <f t="shared" si="2"/>
        <v>#DIV/0!</v>
      </c>
    </row>
    <row r="23" spans="1:13" x14ac:dyDescent="0.3">
      <c r="A23" s="7">
        <v>8</v>
      </c>
      <c r="B23" s="8"/>
      <c r="C23" s="8"/>
      <c r="D23" s="11"/>
      <c r="E23" s="8"/>
      <c r="F23" s="10"/>
      <c r="G23" s="8"/>
      <c r="H23" s="11"/>
      <c r="I23" s="8"/>
      <c r="J23" s="11">
        <f t="shared" si="0"/>
        <v>0</v>
      </c>
      <c r="K23" s="22"/>
      <c r="L23" s="47" t="e">
        <f t="shared" si="1"/>
        <v>#DIV/0!</v>
      </c>
      <c r="M23" s="13" t="e">
        <f t="shared" si="2"/>
        <v>#DIV/0!</v>
      </c>
    </row>
    <row r="24" spans="1:13" x14ac:dyDescent="0.3">
      <c r="A24" s="7">
        <v>9</v>
      </c>
      <c r="B24" s="8"/>
      <c r="C24" s="8"/>
      <c r="D24" s="11"/>
      <c r="E24" s="8"/>
      <c r="F24" s="10"/>
      <c r="G24" s="8"/>
      <c r="H24" s="11"/>
      <c r="I24" s="8"/>
      <c r="J24" s="11">
        <f t="shared" si="0"/>
        <v>0</v>
      </c>
      <c r="K24" s="22"/>
      <c r="L24" s="47" t="e">
        <f t="shared" si="1"/>
        <v>#DIV/0!</v>
      </c>
      <c r="M24" s="13" t="e">
        <f t="shared" si="2"/>
        <v>#DIV/0!</v>
      </c>
    </row>
    <row r="25" spans="1:13" x14ac:dyDescent="0.3">
      <c r="A25" s="7">
        <v>10</v>
      </c>
      <c r="B25" s="8"/>
      <c r="C25" s="8"/>
      <c r="D25" s="11"/>
      <c r="E25" s="8"/>
      <c r="F25" s="10"/>
      <c r="G25" s="8"/>
      <c r="H25" s="11"/>
      <c r="I25" s="8"/>
      <c r="J25" s="11">
        <f t="shared" si="0"/>
        <v>0</v>
      </c>
      <c r="K25" s="22"/>
      <c r="L25" s="47" t="e">
        <f t="shared" si="1"/>
        <v>#DIV/0!</v>
      </c>
      <c r="M25" s="13" t="e">
        <f t="shared" si="2"/>
        <v>#DIV/0!</v>
      </c>
    </row>
    <row r="27" spans="1:13" x14ac:dyDescent="0.3">
      <c r="A27" s="43" t="s">
        <v>16</v>
      </c>
      <c r="B27" s="4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</row>
    <row r="28" spans="1:13" x14ac:dyDescent="0.3">
      <c r="A28" s="45" t="s">
        <v>17</v>
      </c>
      <c r="B28" s="37"/>
      <c r="C28" s="6" t="s">
        <v>18</v>
      </c>
      <c r="D28" s="6"/>
      <c r="E28" s="6"/>
      <c r="F28" s="6"/>
      <c r="G28" s="6"/>
      <c r="H28" s="6"/>
      <c r="I28" s="6"/>
      <c r="J28" s="6"/>
      <c r="K28" s="6"/>
      <c r="L28" s="6"/>
      <c r="M28" s="6"/>
    </row>
    <row r="29" spans="1:13" x14ac:dyDescent="0.3">
      <c r="A29" s="45" t="s">
        <v>19</v>
      </c>
      <c r="B29" s="37"/>
      <c r="C29" s="6" t="s">
        <v>20</v>
      </c>
      <c r="D29" s="6"/>
      <c r="E29" s="6"/>
      <c r="F29" s="6"/>
      <c r="G29" s="6"/>
      <c r="H29" s="6"/>
      <c r="I29" s="6"/>
      <c r="J29" s="6"/>
      <c r="K29" s="6"/>
      <c r="L29" s="6"/>
      <c r="M29" s="6"/>
    </row>
    <row r="30" spans="1:13" x14ac:dyDescent="0.3">
      <c r="A30" s="36" t="s">
        <v>10</v>
      </c>
      <c r="B30" s="37"/>
      <c r="C30" s="6" t="s">
        <v>21</v>
      </c>
      <c r="D30" s="6"/>
      <c r="E30" s="6"/>
      <c r="F30" s="6"/>
      <c r="G30" s="6"/>
      <c r="H30" s="6"/>
      <c r="I30" s="6"/>
      <c r="J30" s="6"/>
      <c r="K30" s="6"/>
      <c r="L30" s="6"/>
      <c r="M30" s="6"/>
    </row>
    <row r="31" spans="1:13" x14ac:dyDescent="0.3">
      <c r="A31" s="36" t="s">
        <v>22</v>
      </c>
      <c r="B31" s="37"/>
      <c r="C31" s="6" t="s">
        <v>23</v>
      </c>
      <c r="D31" s="6"/>
      <c r="E31" s="6"/>
      <c r="F31" s="6"/>
      <c r="G31" s="6"/>
      <c r="H31" s="6"/>
      <c r="I31" s="6"/>
      <c r="J31" s="6"/>
      <c r="K31" s="6"/>
      <c r="L31" s="6"/>
      <c r="M31" s="6"/>
    </row>
    <row r="32" spans="1:13" x14ac:dyDescent="0.3">
      <c r="A32" s="38" t="s">
        <v>24</v>
      </c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</row>
    <row r="33" spans="1:13" x14ac:dyDescent="0.3">
      <c r="A33" s="40" t="s">
        <v>25</v>
      </c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</row>
    <row r="34" spans="1:13" x14ac:dyDescent="0.3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</row>
    <row r="38" spans="1:13" ht="18.600000000000001" customHeight="1" x14ac:dyDescent="0.3"/>
  </sheetData>
  <mergeCells count="21">
    <mergeCell ref="A30:B30"/>
    <mergeCell ref="A31:B31"/>
    <mergeCell ref="A32:M32"/>
    <mergeCell ref="A33:M34"/>
    <mergeCell ref="M12:M14"/>
    <mergeCell ref="A27:B27"/>
    <mergeCell ref="A28:B28"/>
    <mergeCell ref="A29:B29"/>
    <mergeCell ref="D13:E13"/>
    <mergeCell ref="F13:G13"/>
    <mergeCell ref="H13:I13"/>
    <mergeCell ref="A8:M8"/>
    <mergeCell ref="A9:M9"/>
    <mergeCell ref="A10:M10"/>
    <mergeCell ref="A12:A14"/>
    <mergeCell ref="B12:B14"/>
    <mergeCell ref="C12:C14"/>
    <mergeCell ref="D12:I12"/>
    <mergeCell ref="J12:J14"/>
    <mergeCell ref="K12:K14"/>
    <mergeCell ref="L12:L14"/>
  </mergeCells>
  <pageMargins left="0.39370078740157483" right="0.39370078740157483" top="0.74803149606299213" bottom="0.74803149606299213" header="0.31496062992125984" footer="0"/>
  <pageSetup paperSize="9" scale="7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cp:lastPrinted>2020-01-21T08:19:56Z</cp:lastPrinted>
  <dcterms:created xsi:type="dcterms:W3CDTF">2020-01-21T07:12:09Z</dcterms:created>
  <dcterms:modified xsi:type="dcterms:W3CDTF">2020-01-28T10:03:44Z</dcterms:modified>
</cp:coreProperties>
</file>